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<sst xmlns="http://schemas.openxmlformats.org/spreadsheetml/2006/main" count="153" uniqueCount="128">
  <si>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</si>
  <si>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</si>
  <si>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</si>
  <si>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</si>
  <si>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</si>
  <si>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</si>
  <si>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</si>
  <si>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</si>
  <si>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</si>
  <si>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</si>
  <si>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</si>
  <si>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</si>
  <si>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</si>
  <si>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</si>
  <si>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</si>
  <si>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</si>
  <si>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</si>
  <si>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</si>
  <si>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</si>
  <si>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</si>
  <si>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</si>
  <si>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</si>
  <si>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</si>
  <si>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</si>
  <si>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</si>
  <si>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</si>
  <si>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</si>
  <si>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</si>
  <si>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</si>
  <si>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</si>
  <si>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</si>
  <si>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</si>
  <si>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</si>
  <si>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</si>
  <si>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</si>
  <si>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</si>
  <si>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</si>
  <si>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</si>
  <si>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</si>
  <si>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</si>
  <si>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</si>
  <si>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</si>
  <si>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</si>
  <si>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</si>
  <si>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</si>
  <si>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</si>
  <si>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</si>
  <si>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</si>
  <si>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</si>
  <si>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</si>
  <si>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</si>
  <si>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</si>
  <si>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</si>
  <si>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</si>
  <si>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</si>
  <si>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</si>
  <si>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</si>
  <si>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</si>
  <si>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</si>
  <si>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</si>
  <si>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</si>
  <si>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</si>
  <si>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</si>
  <si>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</si>
  <si>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</si>
  <si>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</si>
  <si>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</si>
  <si>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</si>
  <si>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</si>
  <si>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</si>
  <si>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</si>
  <si>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</si>
  <si>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</si>
  <si>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</si>
  <si>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</si>
  <si>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</si>
  <si>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</si>
  <si>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</si>
  <si>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</si>
  <si>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</si>
  <si>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</si>
  <si>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</si>
  <si>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</si>
  <si>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</si>
  <si>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</si>
  <si>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</si>
  <si>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</si>
  <si>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</si>
  <si>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</si>
  <si>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</si>
  <si>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</si>
  <si>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</si>
  <si>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</si>
  <si>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</si>
  <si>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</si>
  <si>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</si>
  <si>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</si>
  <si>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</si>
  <si>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</si>
  <si>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</si>
  <si>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</si>
  <si>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</si>
  <si>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</si>
  <si>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</si>
  <si>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</si>
  <si>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</si>
  <si>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</si>
  <si>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</si>
  <si>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</si>
  <si>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</si>
  <si>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</si>
  <si>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</si>
  <si>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</si>
  <si>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</si>
  <si>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</si>
  <si>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</si>
  <si>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</si>
  <si>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</si>
  <si>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</si>
  <si>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</si>
  <si>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</si>
  <si>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</si>
  <si>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</si>
  <si>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В.М. Яцун</t>
  </si>
  <si>
    <t>04639 2-15-98</t>
  </si>
  <si>
    <t>04639 2-18-57</t>
  </si>
  <si>
    <t>inbox@sr.cn.court.gov.ua</t>
  </si>
  <si>
    <t>3 квітня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</si>
</sst>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&amp;LEB26500B&amp;C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51</v>
      </c>
      <c r="D6" s="96">
        <f>SUM(D7,D10,D13,D14,D15,D20,D23,D24,D18,D19)</f>
        <v>52162.54</v>
      </c>
      <c r="E6" s="96">
        <f>SUM(E7,E10,E13,E14,E15,E20,E23,E24,E18,E19)</f>
        <v>40</v>
      </c>
      <c r="F6" s="96">
        <f>SUM(F7,F10,F13,F14,F15,F20,F23,F24,F18,F19)</f>
        <v>46933.34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3</v>
      </c>
      <c r="J6" s="96">
        <f>SUM(J7,J10,J13,J14,J15,J20,J23,J24,J18,J19)</f>
        <v>1057.1999999999998</v>
      </c>
      <c r="K6" s="96">
        <f>SUM(K7,K10,K13,K14,K15,K20,K23,K24,K18,K19)</f>
        <v>11</v>
      </c>
      <c r="L6" s="96">
        <f>SUM(L7,L10,L13,L14,L15,L20,L23,L24,L18,L19)</f>
        <v>6343.2</v>
      </c>
    </row>
    <row r="7" spans="1:12" ht="16.5" customHeight="1">
      <c r="A7" s="87">
        <v>2</v>
      </c>
      <c r="B7" s="90" t="s">
        <v>75</v>
      </c>
      <c r="C7" s="97">
        <v>22</v>
      </c>
      <c r="D7" s="97">
        <v>34190.14</v>
      </c>
      <c r="E7" s="97">
        <v>18</v>
      </c>
      <c r="F7" s="97">
        <v>32484.94</v>
      </c>
      <c r="G7" s="97"/>
      <c r="H7" s="97"/>
      <c r="I7" s="97">
        <v>1</v>
      </c>
      <c r="J7" s="97">
        <v>704.8</v>
      </c>
      <c r="K7" s="97">
        <v>4</v>
      </c>
      <c r="L7" s="97">
        <v>2819.2</v>
      </c>
    </row>
    <row r="8" spans="1:12" ht="16.5" customHeight="1">
      <c r="A8" s="87">
        <v>3</v>
      </c>
      <c r="B8" s="91" t="s">
        <v>76</v>
      </c>
      <c r="C8" s="97">
        <v>16</v>
      </c>
      <c r="D8" s="97">
        <v>28192</v>
      </c>
      <c r="E8" s="97">
        <v>16</v>
      </c>
      <c r="F8" s="97">
        <v>29306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6</v>
      </c>
      <c r="D9" s="97">
        <v>5998.14</v>
      </c>
      <c r="E9" s="97">
        <v>2</v>
      </c>
      <c r="F9" s="97">
        <v>3178.94</v>
      </c>
      <c r="G9" s="97"/>
      <c r="H9" s="97"/>
      <c r="I9" s="97">
        <v>1</v>
      </c>
      <c r="J9" s="97">
        <v>704.8</v>
      </c>
      <c r="K9" s="97">
        <v>4</v>
      </c>
      <c r="L9" s="97">
        <v>2819.2</v>
      </c>
    </row>
    <row r="10" spans="1:12" ht="19.5" customHeight="1">
      <c r="A10" s="87">
        <v>5</v>
      </c>
      <c r="B10" s="90" t="s">
        <v>78</v>
      </c>
      <c r="C10" s="97">
        <v>11</v>
      </c>
      <c r="D10" s="97">
        <v>8810</v>
      </c>
      <c r="E10" s="97">
        <v>9</v>
      </c>
      <c r="F10" s="97">
        <v>6343.2</v>
      </c>
      <c r="G10" s="97"/>
      <c r="H10" s="97"/>
      <c r="I10" s="97"/>
      <c r="J10" s="97"/>
      <c r="K10" s="97">
        <v>2</v>
      </c>
      <c r="L10" s="97">
        <v>2466.8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10</v>
      </c>
      <c r="D12" s="97">
        <v>7048</v>
      </c>
      <c r="E12" s="97">
        <v>9</v>
      </c>
      <c r="F12" s="97">
        <v>6343.2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8</v>
      </c>
      <c r="D13" s="97">
        <v>5638.4</v>
      </c>
      <c r="E13" s="97">
        <v>8</v>
      </c>
      <c r="F13" s="97">
        <v>5638.4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2</v>
      </c>
      <c r="D14" s="97">
        <v>1409.6</v>
      </c>
      <c r="E14" s="97">
        <v>2</v>
      </c>
      <c r="F14" s="97">
        <v>1409.6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4</v>
      </c>
      <c r="D15" s="97">
        <v>1409.6</v>
      </c>
      <c r="E15" s="97">
        <v>3</v>
      </c>
      <c r="F15" s="97">
        <v>1057.2</v>
      </c>
      <c r="G15" s="97"/>
      <c r="H15" s="97"/>
      <c r="I15" s="97"/>
      <c r="J15" s="97"/>
      <c r="K15" s="97">
        <v>1</v>
      </c>
      <c r="L15" s="97">
        <v>352.4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4</v>
      </c>
      <c r="D17" s="97">
        <v>1409.6</v>
      </c>
      <c r="E17" s="97">
        <v>3</v>
      </c>
      <c r="F17" s="97">
        <v>1057.2</v>
      </c>
      <c r="G17" s="97"/>
      <c r="H17" s="97"/>
      <c r="I17" s="97"/>
      <c r="J17" s="97"/>
      <c r="K17" s="97">
        <v>1</v>
      </c>
      <c r="L17" s="97">
        <v>352.4</v>
      </c>
    </row>
    <row r="18" spans="1:12" ht="21" customHeight="1">
      <c r="A18" s="87">
        <v>13</v>
      </c>
      <c r="B18" s="99" t="s">
        <v>107</v>
      </c>
      <c r="C18" s="97">
        <v>4</v>
      </c>
      <c r="D18" s="97">
        <v>704.8</v>
      </c>
      <c r="E18" s="97"/>
      <c r="F18" s="97"/>
      <c r="G18" s="97"/>
      <c r="H18" s="97"/>
      <c r="I18" s="97">
        <v>2</v>
      </c>
      <c r="J18" s="97">
        <v>352.4</v>
      </c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0</v>
      </c>
      <c r="D49" s="96">
        <f>SUM(D50:D53)</f>
        <v>0</v>
      </c>
      <c r="E49" s="96">
        <f>SUM(E50:E53)</f>
        <v>0</v>
      </c>
      <c r="F49" s="96">
        <f>SUM(F50:F53)</f>
        <v>0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18</v>
      </c>
      <c r="D54" s="96">
        <v>6310.8</v>
      </c>
      <c r="E54" s="96">
        <v>18</v>
      </c>
      <c r="F54" s="96">
        <v>6310.64</v>
      </c>
      <c r="G54" s="96"/>
      <c r="H54" s="96"/>
      <c r="I54" s="96">
        <v>17</v>
      </c>
      <c r="J54" s="96">
        <v>5989.68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69</v>
      </c>
      <c r="D55" s="96">
        <f t="shared" si="0"/>
        <v>58473.340000000004</v>
      </c>
      <c r="E55" s="96">
        <f t="shared" si="0"/>
        <v>58</v>
      </c>
      <c r="F55" s="96">
        <f t="shared" si="0"/>
        <v>53243.979999999996</v>
      </c>
      <c r="G55" s="96">
        <f t="shared" si="0"/>
        <v>0</v>
      </c>
      <c r="H55" s="96">
        <f t="shared" si="0"/>
        <v>0</v>
      </c>
      <c r="I55" s="96">
        <f t="shared" si="0"/>
        <v>20</v>
      </c>
      <c r="J55" s="96">
        <f t="shared" si="0"/>
        <v>7046.88</v>
      </c>
      <c r="K55" s="96">
        <f t="shared" si="0"/>
        <v>11</v>
      </c>
      <c r="L55" s="96">
        <f t="shared" si="0"/>
        <v>6343.2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&amp;LEB26500B&amp;CФорма № 10, Підрозділ: Срібнянський районний суд Чернігівської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11</v>
      </c>
      <c r="F4" s="93">
        <f>SUM(F5:F24)</f>
        <v>6343.2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8</v>
      </c>
      <c r="F7" s="95">
        <v>3524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352.4</v>
      </c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&amp;LEB26500B&amp;CФорма № 10, Підрозділ: Срібнянський районний суд Чернігівської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2019-01-30T09:05:44Z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10_00746_1.2018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EB26500B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