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<sst xmlns="http://schemas.openxmlformats.org/spreadsheetml/2006/main" count="7016" uniqueCount="2563">
  <si>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</si>
  <si>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</si>
  <si>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</si>
  <si>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</si>
  <si>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</si>
  <si>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</si>
  <si>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</si>
  <si>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</si>
  <si>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</si>
  <si>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</si>
  <si>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</si>
  <si>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</si>
  <si>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</si>
  <si>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</si>
  <si>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</si>
  <si>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</si>
  <si>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</si>
  <si>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</si>
  <si>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</si>
  <si>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</si>
  <si>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</si>
  <si>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</si>
  <si>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</si>
  <si>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</si>
  <si>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</si>
  <si>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</si>
  <si>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</si>
  <si>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</si>
  <si>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</si>
  <si>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</si>
  <si>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</si>
  <si>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</si>
  <si>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</si>
  <si>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</si>
  <si>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</si>
  <si>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</si>
  <si>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</si>
  <si>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</si>
  <si>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</si>
  <si>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</si>
  <si>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</si>
  <si>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</si>
  <si>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</si>
  <si>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</si>
  <si>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</si>
  <si>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</si>
  <si>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</si>
  <si>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</si>
  <si>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</si>
  <si>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</si>
  <si>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</si>
  <si>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</si>
  <si>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</si>
  <si>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</si>
  <si>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</si>
  <si>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</si>
  <si>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</si>
  <si>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</si>
  <si>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</si>
  <si>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</si>
  <si>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</si>
  <si>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</si>
  <si>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</si>
  <si>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</si>
  <si>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</si>
  <si>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</si>
  <si>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</si>
  <si>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</si>
  <si>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</si>
  <si>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</si>
  <si>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</si>
  <si>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</si>
  <si>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</si>
  <si>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</si>
  <si>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</si>
  <si>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</si>
  <si>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</si>
  <si>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</si>
  <si>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</si>
  <si>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</si>
  <si>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</si>
  <si>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</si>
  <si>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</si>
  <si>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</si>
  <si>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</si>
  <si>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</si>
  <si>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</si>
  <si>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</si>
  <si>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</si>
  <si>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</si>
  <si>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</si>
  <si>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</si>
  <si>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</si>
  <si>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</si>
  <si>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</si>
  <si>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</si>
  <si>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</si>
  <si>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</si>
  <si>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</si>
  <si>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</si>
  <si>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</si>
  <si>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</si>
  <si>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</si>
  <si>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</si>
  <si>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</si>
  <si>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</si>
  <si>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</si>
  <si>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</si>
  <si>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</si>
  <si>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</si>
  <si>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</si>
  <si>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</si>
  <si>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</si>
  <si>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</si>
  <si>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</si>
  <si>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</si>
  <si>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</si>
  <si>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</si>
  <si>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</si>
  <si>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</si>
  <si>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</si>
  <si>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</si>
  <si>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</si>
  <si>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</si>
  <si>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</si>
  <si>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</si>
  <si>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</si>
  <si>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</si>
  <si>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</si>
  <si>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</si>
  <si>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</si>
  <si>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</si>
  <si>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</si>
  <si>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</si>
  <si>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</si>
  <si>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</si>
  <si>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</si>
  <si>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</si>
  <si>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</si>
  <si>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</si>
  <si>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</si>
  <si>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</si>
  <si>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</si>
  <si>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</si>
  <si>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</si>
  <si>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</si>
  <si>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</si>
  <si>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</si>
  <si>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</si>
  <si>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</si>
  <si>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</si>
  <si>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</si>
  <si>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</si>
  <si>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</si>
  <si>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</si>
  <si>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</si>
  <si>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</si>
  <si>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</si>
  <si>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</si>
  <si>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</si>
  <si>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</si>
  <si>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</si>
  <si>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</si>
  <si>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</si>
  <si>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</si>
  <si>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</si>
  <si>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</si>
  <si>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</si>
  <si>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</si>
  <si>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</si>
  <si>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</si>
  <si>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</si>
  <si>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</si>
  <si>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</si>
  <si>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</si>
  <si>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</si>
  <si>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</si>
  <si>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</si>
  <si>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</si>
  <si>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</si>
  <si>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</si>
  <si>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</si>
  <si>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</si>
  <si>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</si>
  <si>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</si>
  <si>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</si>
  <si>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</si>
  <si>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</si>
  <si>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</si>
  <si>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</si>
  <si>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</si>
  <si>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</si>
  <si>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</si>
  <si>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</si>
  <si>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</si>
  <si>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</si>
  <si>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</si>
  <si>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</si>
  <si>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</si>
  <si>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</si>
  <si>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</si>
  <si>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</si>
  <si>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</si>
  <si>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</si>
  <si>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</si>
  <si>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</si>
  <si>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</si>
  <si>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</si>
  <si>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</si>
  <si>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</si>
  <si>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</si>
  <si>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</si>
  <si>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</si>
  <si>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</si>
  <si>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</si>
  <si>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</si>
  <si>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</si>
  <si>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</si>
  <si>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</si>
  <si>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</si>
  <si>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</si>
  <si>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</si>
  <si>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</si>
  <si>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</si>
  <si>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</si>
  <si>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</si>
  <si>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</si>
  <si>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</si>
  <si>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</si>
  <si>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</si>
  <si>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</si>
  <si>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</si>
  <si>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</si>
  <si>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</si>
  <si>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</si>
  <si>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</si>
  <si>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</si>
  <si>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</si>
  <si>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</si>
  <si>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</si>
  <si>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</si>
  <si>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</si>
  <si>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</si>
  <si>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</si>
  <si>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</si>
  <si>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</si>
  <si>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</si>
  <si>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</si>
  <si>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</si>
  <si>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</si>
  <si>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</si>
  <si>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</si>
  <si>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</si>
  <si>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</si>
  <si>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</si>
  <si>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</si>
  <si>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</si>
  <si>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</si>
  <si>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</si>
  <si>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</si>
  <si>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</si>
  <si>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</si>
  <si>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</si>
  <si>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</si>
  <si>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</si>
  <si>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</si>
  <si>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</si>
  <si>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</si>
  <si>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</si>
  <si>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</si>
  <si>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</si>
  <si>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</si>
  <si>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</si>
  <si>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</si>
  <si>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</si>
  <si>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</si>
  <si>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</si>
  <si>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</si>
  <si>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</si>
  <si>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</si>
  <si>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</si>
  <si>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</si>
  <si>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</si>
  <si>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</si>
  <si>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</si>
  <si>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</si>
  <si>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</si>
  <si>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</si>
  <si>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</si>
  <si>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</si>
  <si>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</si>
  <si>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</si>
  <si>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</si>
  <si>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</si>
  <si>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</si>
  <si>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</si>
  <si>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</si>
  <si>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</si>
  <si>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</si>
  <si>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</si>
  <si>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</si>
  <si>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</si>
  <si>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</si>
  <si>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</si>
  <si>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</si>
  <si>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</si>
  <si>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</si>
  <si>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</si>
  <si>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</si>
  <si>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</si>
  <si>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</si>
  <si>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</si>
  <si>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</si>
  <si>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</si>
  <si>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</si>
  <si>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</si>
  <si>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</si>
  <si>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</si>
  <si>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</si>
  <si>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</si>
  <si>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</si>
  <si>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</si>
  <si>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</si>
  <si>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</si>
  <si>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</si>
  <si>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</si>
  <si>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</si>
  <si>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</si>
  <si>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</si>
  <si>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</si>
  <si>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</si>
  <si>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</si>
  <si>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</si>
  <si>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</si>
  <si>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</si>
  <si>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</si>
  <si>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</si>
  <si>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</si>
  <si>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</si>
  <si>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</si>
  <si>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</si>
  <si>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</si>
  <si>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</si>
  <si>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</si>
  <si>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</si>
  <si>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</si>
  <si>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</si>
  <si>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</si>
  <si>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</si>
  <si>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</si>
  <si>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</si>
  <si>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</si>
  <si>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</si>
  <si>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</si>
  <si>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</si>
  <si>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</si>
  <si>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</si>
  <si>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</si>
  <si>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</si>
  <si>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</si>
  <si>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</si>
  <si>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</si>
  <si>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</si>
  <si>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</si>
  <si>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</si>
  <si>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</si>
  <si>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</si>
  <si>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</si>
  <si>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</si>
  <si>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</si>
  <si>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</si>
  <si>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</si>
  <si>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</si>
  <si>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</si>
  <si>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</si>
  <si>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</si>
  <si>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</si>
  <si>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</si>
  <si>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</si>
  <si>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</si>
  <si>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</si>
  <si>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</si>
  <si>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</si>
  <si>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</si>
  <si>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</si>
  <si>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</si>
  <si>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</si>
  <si>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</si>
  <si>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</si>
  <si>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</si>
  <si>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</si>
  <si>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</si>
  <si>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</si>
  <si>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</si>
  <si>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</si>
  <si>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</si>
  <si>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</si>
  <si>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</si>
  <si>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</si>
  <si>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</si>
  <si>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</si>
  <si>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</si>
  <si>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</si>
  <si>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</si>
  <si>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</si>
  <si>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</si>
  <si>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</si>
  <si>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</si>
  <si>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</si>
  <si>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</si>
  <si>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</si>
  <si>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</si>
  <si>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</si>
  <si>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</si>
  <si>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</si>
  <si>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</si>
  <si>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</si>
  <si>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</si>
  <si>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</si>
  <si>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</si>
  <si>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</si>
  <si>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</si>
  <si>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</si>
  <si>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</si>
  <si>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</si>
  <si>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</si>
  <si>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</si>
  <si>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</si>
  <si>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</si>
  <si>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</si>
  <si>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</si>
  <si>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</si>
  <si>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</si>
  <si>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</si>
  <si>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</si>
  <si>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</si>
  <si>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</si>
  <si>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</si>
  <si>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</si>
  <si>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</si>
  <si>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</si>
  <si>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</si>
  <si>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</si>
  <si>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</si>
  <si>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</si>
  <si>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</si>
  <si>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</si>
  <si>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</si>
  <si>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</si>
  <si>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</si>
  <si>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</si>
  <si>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</si>
  <si>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</si>
  <si>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</si>
  <si>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</si>
  <si>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</si>
  <si>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</si>
  <si>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</si>
  <si>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</si>
  <si>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</si>
  <si>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</si>
  <si>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</si>
  <si>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</si>
  <si>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</si>
  <si>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</si>
  <si>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</si>
  <si>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</si>
  <si>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</si>
  <si>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</si>
  <si>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</si>
  <si>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</si>
  <si>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</si>
  <si>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</si>
  <si>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</si>
  <si>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</si>
  <si>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</si>
  <si>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</si>
  <si>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</si>
  <si>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</si>
  <si>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</si>
  <si>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</si>
  <si>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</si>
  <si>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</si>
  <si>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</si>
  <si>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</si>
  <si>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</si>
  <si>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</si>
  <si>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</si>
  <si>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</si>
  <si>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</si>
  <si>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</si>
  <si>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</si>
  <si>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</si>
  <si>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</si>
  <si>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</si>
  <si>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</si>
  <si>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</si>
  <si>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</si>
  <si>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</si>
  <si>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</si>
  <si>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</si>
  <si>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</si>
  <si>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</si>
  <si>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</si>
  <si>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</si>
  <si>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</si>
  <si>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</si>
  <si>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</si>
  <si>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</si>
  <si>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</si>
  <si>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</si>
  <si>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</si>
  <si>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</si>
  <si>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</si>
  <si>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</si>
  <si>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</si>
  <si>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</si>
  <si>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</si>
  <si>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</si>
  <si>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</si>
  <si>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</si>
  <si>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</si>
  <si>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</si>
  <si>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</si>
  <si>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</si>
  <si>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</si>
  <si>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</si>
  <si>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</si>
  <si>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</si>
  <si>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</si>
  <si>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</si>
  <si>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</si>
  <si>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</si>
  <si>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</si>
  <si>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</si>
  <si>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</si>
  <si>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</si>
  <si>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</si>
  <si>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</si>
  <si>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</si>
  <si>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</si>
  <si>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</si>
  <si>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</si>
  <si>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</si>
  <si>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</si>
  <si>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</si>
  <si>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</si>
  <si>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</si>
  <si>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</si>
  <si>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</si>
  <si>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</si>
  <si>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</si>
  <si>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</si>
  <si>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</si>
  <si>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</si>
  <si>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</si>
  <si>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</si>
  <si>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</si>
  <si>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</si>
  <si>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</si>
  <si>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</si>
  <si>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</si>
  <si>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</si>
  <si>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</si>
  <si>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</si>
  <si>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</si>
  <si>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</si>
  <si>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</si>
  <si>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</si>
  <si>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</si>
  <si>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</si>
  <si>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</si>
  <si>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</si>
  <si>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</si>
  <si>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</si>
  <si>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</si>
  <si>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</si>
  <si>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</si>
  <si>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</si>
  <si>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</si>
  <si>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</si>
  <si>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</si>
  <si>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</si>
  <si>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</si>
  <si>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</si>
  <si>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</si>
  <si>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</si>
  <si>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</si>
  <si>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</si>
  <si>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</si>
  <si>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</si>
  <si>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</si>
  <si>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</si>
  <si>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</si>
  <si>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</si>
  <si>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</si>
  <si>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</si>
  <si>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</si>
  <si>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</si>
  <si>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</si>
  <si>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</si>
  <si>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</si>
  <si>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</si>
  <si>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</si>
  <si>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</si>
  <si>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</si>
  <si>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</si>
  <si>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</si>
  <si>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</si>
  <si>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</si>
  <si>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</si>
  <si>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</si>
  <si>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</si>
  <si>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</si>
  <si>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</si>
  <si>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</si>
  <si>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</si>
  <si>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</si>
  <si>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</si>
  <si>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</si>
  <si>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</si>
  <si>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</si>
  <si>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</si>
  <si>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</si>
  <si>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</si>
  <si>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</si>
  <si>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</si>
  <si>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</si>
  <si>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</si>
  <si>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</si>
  <si>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</si>
  <si>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</si>
  <si>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</si>
  <si>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</si>
  <si>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</si>
  <si>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</si>
  <si>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</si>
  <si>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</si>
  <si>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</si>
  <si>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</si>
  <si>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</si>
  <si>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</si>
  <si>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</si>
  <si>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</si>
  <si>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</si>
  <si>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</si>
  <si>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</si>
  <si>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</si>
  <si>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</si>
  <si>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</si>
  <si>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</si>
  <si>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</si>
  <si>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</si>
  <si>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</si>
  <si>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</si>
  <si>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</si>
  <si>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</si>
  <si>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</si>
  <si>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</si>
  <si>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</si>
  <si>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</si>
  <si>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</si>
  <si>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</si>
  <si>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</si>
  <si>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</si>
  <si>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</si>
  <si>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</si>
  <si>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</si>
  <si>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</si>
  <si>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</si>
  <si>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</si>
  <si>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</si>
  <si>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</si>
  <si>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</si>
  <si>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</si>
  <si>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</si>
  <si>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</si>
  <si>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</si>
  <si>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</si>
  <si>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</si>
  <si>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</si>
  <si>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</si>
  <si>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</si>
  <si>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</si>
  <si>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</si>
  <si>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</si>
  <si>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</si>
  <si>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</si>
  <si>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</si>
  <si>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</si>
  <si>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</si>
  <si>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</si>
  <si>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</si>
  <si>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</si>
  <si>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</si>
  <si>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</si>
  <si>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</si>
  <si>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</si>
  <si>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</si>
  <si>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</si>
  <si>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</si>
  <si>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</si>
  <si>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</si>
  <si>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</si>
  <si>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</si>
  <si>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</si>
  <si>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</si>
  <si>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</si>
  <si>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</si>
  <si>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</si>
  <si>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</si>
  <si>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</si>
  <si>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</si>
  <si>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</si>
  <si>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</si>
  <si>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</si>
  <si>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</si>
  <si>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</si>
  <si>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</si>
  <si>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</si>
  <si>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</si>
  <si>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</si>
  <si>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</si>
  <si>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</si>
  <si>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</si>
  <si>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</si>
  <si>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</si>
  <si>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</si>
  <si>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</si>
  <si>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</si>
  <si>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</si>
  <si>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</si>
  <si>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</si>
  <si>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</si>
  <si>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</si>
  <si>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</si>
  <si>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</si>
  <si>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</si>
  <si>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</si>
  <si>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</si>
  <si>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</si>
  <si>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</si>
  <si>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</si>
  <si>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</si>
  <si>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</si>
  <si>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</si>
  <si>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</si>
  <si>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</si>
  <si>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</si>
  <si>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</si>
  <si>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</si>
  <si>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</si>
  <si>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</si>
  <si>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</si>
  <si>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</si>
  <si>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</si>
  <si>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</si>
  <si>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</si>
  <si>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</si>
  <si>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</si>
  <si>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</si>
  <si>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</si>
  <si>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</si>
  <si>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</si>
  <si>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</si>
  <si>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</si>
  <si>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</si>
  <si>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</si>
  <si>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</si>
  <si>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</si>
  <si>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</si>
  <si>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</si>
  <si>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</si>
  <si>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</si>
  <si>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</si>
  <si>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</si>
  <si>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</si>
  <si>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</si>
  <si>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</si>
  <si>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</si>
  <si>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</si>
  <si>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</si>
  <si>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</si>
  <si>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</si>
  <si>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</si>
  <si>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</si>
  <si>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</si>
  <si>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</si>
  <si>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</si>
  <si>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</si>
  <si>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</si>
  <si>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</si>
  <si>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</si>
  <si>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</si>
  <si>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</si>
  <si>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</si>
  <si>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</si>
  <si>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</si>
  <si>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</si>
  <si>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</si>
  <si>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</si>
  <si>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</si>
  <si>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</si>
  <si>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</si>
  <si>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</si>
  <si>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</si>
  <si>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</si>
  <si>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</si>
  <si>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</si>
  <si>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</si>
  <si>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</si>
  <si>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</si>
  <si>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</si>
  <si>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</si>
  <si>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</si>
  <si>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</si>
  <si>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</si>
  <si>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</si>
  <si>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</si>
  <si>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</si>
  <si>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</si>
  <si>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</si>
  <si>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</si>
  <si>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</si>
  <si>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</si>
  <si>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</si>
  <si>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</si>
  <si>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</si>
  <si>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</si>
  <si>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</si>
  <si>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</si>
  <si>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</si>
  <si>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</si>
  <si>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</si>
  <si>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</si>
  <si>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</si>
  <si>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</si>
  <si>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</si>
  <si>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</si>
  <si>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</si>
  <si>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</si>
  <si>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</si>
  <si>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</si>
  <si>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</si>
  <si>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</si>
  <si>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</si>
  <si>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</si>
  <si>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</si>
  <si>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</si>
  <si>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</si>
  <si>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</si>
  <si>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</si>
  <si>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</si>
  <si>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</si>
  <si>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</si>
  <si>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</si>
  <si>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</si>
  <si>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</si>
  <si>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</si>
  <si>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</si>
  <si>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</si>
  <si>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</si>
  <si>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</si>
  <si>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</si>
  <si>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</si>
  <si>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</si>
  <si>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</si>
  <si>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</si>
  <si>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</si>
  <si>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</si>
  <si>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</si>
  <si>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</si>
  <si>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</si>
  <si>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</si>
  <si>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</si>
  <si>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</si>
  <si>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</si>
  <si>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</si>
  <si>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</si>
  <si>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</si>
  <si>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</si>
  <si>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</si>
  <si>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</si>
  <si>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</si>
  <si>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</si>
  <si>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</si>
  <si>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</si>
  <si>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</si>
  <si>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</si>
  <si>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</si>
  <si>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</si>
  <si>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</si>
  <si>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</si>
  <si>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</si>
  <si>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</si>
  <si>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</si>
  <si>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</si>
  <si>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</si>
  <si>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</si>
  <si>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</si>
  <si>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</si>
  <si>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</si>
  <si>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</si>
  <si>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</si>
  <si>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</si>
  <si>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</si>
  <si>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</si>
  <si>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</si>
  <si>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</si>
  <si>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</si>
  <si>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</si>
  <si>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</si>
  <si>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</si>
  <si>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</si>
  <si>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</si>
  <si>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</si>
  <si>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</si>
  <si>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</si>
  <si>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</si>
  <si>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</si>
  <si>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</si>
  <si>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</si>
  <si>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</si>
  <si>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</si>
  <si>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</si>
  <si>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</si>
  <si>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</si>
  <si>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</si>
  <si>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</si>
  <si>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</si>
  <si>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</si>
  <si>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</si>
  <si>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</si>
  <si>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</si>
  <si>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</si>
  <si>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</si>
  <si>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</si>
  <si>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</si>
  <si>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</si>
  <si>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</si>
  <si>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</si>
  <si>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</si>
  <si>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</si>
  <si>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</si>
  <si>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</si>
  <si>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</si>
  <si>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</si>
  <si>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</si>
  <si>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</si>
  <si>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</si>
  <si>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</si>
  <si>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</si>
  <si>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</si>
  <si>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</si>
  <si>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</si>
  <si>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</si>
  <si>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</si>
  <si>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</si>
  <si>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</si>
  <si>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</si>
  <si>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</si>
  <si>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</si>
  <si>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</si>
  <si>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</si>
  <si>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</si>
  <si>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</si>
  <si>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</si>
  <si>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</si>
  <si>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</si>
  <si>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</si>
  <si>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</si>
  <si>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</si>
  <si>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</si>
  <si>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</si>
  <si>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</si>
  <si>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</si>
  <si>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</si>
  <si>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</si>
  <si>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</si>
  <si>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</si>
  <si>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</si>
  <si>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</si>
  <si>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</si>
  <si>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</si>
  <si>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</si>
  <si>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</si>
  <si>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</si>
  <si>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</si>
  <si>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</si>
  <si>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</si>
  <si>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</si>
  <si>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</si>
  <si>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</si>
  <si>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</si>
  <si>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</si>
  <si>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</si>
  <si>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</si>
  <si>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</si>
  <si>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</si>
  <si>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</si>
  <si>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</si>
  <si>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</si>
  <si>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</si>
  <si>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</si>
  <si>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</si>
  <si>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</si>
  <si>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</si>
  <si>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</si>
  <si>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</si>
  <si>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</si>
  <si>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</si>
  <si>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</si>
  <si>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</si>
  <si>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</si>
  <si>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</si>
  <si>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</si>
  <si>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</si>
  <si>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</si>
  <si>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</si>
  <si>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</si>
  <si>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</si>
  <si>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</si>
  <si>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</si>
  <si>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</si>
  <si>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</si>
  <si>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</si>
  <si>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</si>
  <si>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</si>
  <si>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</si>
  <si>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</si>
  <si>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</si>
  <si>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</si>
  <si>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</si>
  <si>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</si>
  <si>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</si>
  <si>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</si>
  <si>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</si>
  <si>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</si>
  <si>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</si>
  <si>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</si>
  <si>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</si>
  <si>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</si>
  <si>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</si>
  <si>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</si>
  <si>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</si>
  <si>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</si>
  <si>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</si>
  <si>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</si>
  <si>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</si>
  <si>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</si>
  <si>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</si>
  <si>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</si>
  <si>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</si>
  <si>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</si>
  <si>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</si>
  <si>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</si>
  <si>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</si>
  <si>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</si>
  <si>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</si>
  <si>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</si>
  <si>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</si>
  <si>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</si>
  <si>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</si>
  <si>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</si>
  <si>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</si>
  <si>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</si>
  <si>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</si>
  <si>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</si>
  <si>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</si>
  <si>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</si>
  <si>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</si>
  <si>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</si>
  <si>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</si>
  <si>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</si>
  <si>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</si>
  <si>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</si>
  <si>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</si>
  <si>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</si>
  <si>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</si>
  <si>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</si>
  <si>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</si>
  <si>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</si>
  <si>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</si>
  <si>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</si>
  <si>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</si>
  <si>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</si>
  <si>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</si>
  <si>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</si>
  <si>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</si>
  <si>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</si>
  <si>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</si>
  <si>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</si>
  <si>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</si>
  <si>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</si>
  <si>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</si>
  <si>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</si>
  <si>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</si>
  <si>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</si>
  <si>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</si>
  <si>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</si>
  <si>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</si>
  <si>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</si>
  <si>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</si>
  <si>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</si>
  <si>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</si>
  <si>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</si>
  <si>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</si>
  <si>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</si>
  <si>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</si>
  <si>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</si>
  <si>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</si>
  <si>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</si>
  <si>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</si>
  <si>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</si>
  <si>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</si>
  <si>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</si>
  <si>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</si>
  <si>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</si>
  <si>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</si>
  <si>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</si>
  <si>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</si>
  <si>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</si>
  <si>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</si>
  <si>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</si>
  <si>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</si>
  <si>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</si>
  <si>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</si>
  <si>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</si>
  <si>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</si>
  <si>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</si>
  <si>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</si>
  <si>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</si>
  <si>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</si>
  <si>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</si>
  <si>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</si>
  <si>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</si>
  <si>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</si>
  <si>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</si>
  <si>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</si>
  <si>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</si>
  <si>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</si>
  <si>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</si>
  <si>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</si>
  <si>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</si>
  <si>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</si>
  <si>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</si>
  <si>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</si>
  <si>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</si>
  <si>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</si>
  <si>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</si>
  <si>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</si>
  <si>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</si>
  <si>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</si>
  <si>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</si>
  <si>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</si>
  <si>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</si>
  <si>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</si>
  <si>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</si>
  <si>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</si>
  <si>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</si>
  <si>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</si>
  <si>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</si>
  <si>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</si>
  <si>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</si>
  <si>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</si>
  <si>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</si>
  <si>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</si>
  <si>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</si>
  <si>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</si>
  <si>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</si>
  <si>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</si>
  <si>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</si>
  <si>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</si>
  <si>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</si>
  <si>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</si>
  <si>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</si>
  <si>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</si>
  <si>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</si>
  <si>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</si>
  <si>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</si>
  <si>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</si>
  <si>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</si>
  <si>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</si>
  <si>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</si>
  <si>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</si>
  <si>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</si>
  <si>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</si>
  <si>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</si>
  <si>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</si>
  <si>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</si>
  <si>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</si>
  <si>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</si>
  <si>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</si>
  <si>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</si>
  <si>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</si>
  <si>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</si>
  <si>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</si>
  <si>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</si>
  <si>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</si>
  <si>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</si>
  <si>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</si>
  <si>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</si>
  <si>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</si>
  <si>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</si>
  <si>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</si>
  <si>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</si>
  <si>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</si>
  <si>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</si>
  <si>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</si>
  <si>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</si>
  <si>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</si>
  <si>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</si>
  <si>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</si>
  <si>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</si>
  <si>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</si>
  <si>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</si>
  <si>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</si>
  <si>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</si>
  <si>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</si>
  <si>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</si>
  <si>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</si>
  <si>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</si>
  <si>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</si>
  <si>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</si>
  <si>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</si>
  <si>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</si>
  <si>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</si>
  <si>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</si>
  <si>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</si>
  <si>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</si>
  <si>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</si>
  <si>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</si>
  <si>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</si>
  <si>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</si>
  <si>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</si>
  <si>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</si>
  <si>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</si>
  <si>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</si>
  <si>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</si>
  <si>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</si>
  <si>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</si>
  <si>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</si>
  <si>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</si>
  <si>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</si>
  <si>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</si>
  <si>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</si>
  <si>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</si>
  <si>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</si>
  <si>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</si>
  <si>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</si>
  <si>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</si>
  <si>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</si>
  <si>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</si>
  <si>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</si>
  <si>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</si>
  <si>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</si>
  <si>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</si>
  <si>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</si>
  <si>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</si>
  <si>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</si>
  <si>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</si>
  <si>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</si>
  <si>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</si>
  <si>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</si>
  <si>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</si>
  <si>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</si>
  <si>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</si>
  <si>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</si>
  <si>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</si>
  <si>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</si>
  <si>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</si>
  <si>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</si>
  <si>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</si>
  <si>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</si>
  <si>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</si>
  <si>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</si>
  <si>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</si>
  <si>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</si>
  <si>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</si>
  <si>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</si>
  <si>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</si>
  <si>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</si>
  <si>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</si>
  <si>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</si>
  <si>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</si>
  <si>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</si>
  <si>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</si>
  <si>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</si>
  <si>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</si>
  <si>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</si>
  <si>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</si>
  <si>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</si>
  <si>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</si>
  <si>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</si>
  <si>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</si>
  <si>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</si>
  <si>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</si>
  <si>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</si>
  <si>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</si>
  <si>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</si>
  <si>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</si>
  <si>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</si>
  <si>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</si>
  <si>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</si>
  <si>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</si>
  <si>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</si>
  <si>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</si>
  <si>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</si>
  <si>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</si>
  <si>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</si>
  <si>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</si>
  <si>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</si>
  <si>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</si>
  <si>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</si>
  <si>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</si>
  <si>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</si>
  <si>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</si>
  <si>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</si>
  <si>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</si>
  <si>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</si>
  <si>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</si>
  <si>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</si>
  <si>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</si>
  <si>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</si>
  <si>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</si>
  <si>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</si>
  <si>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</si>
  <si>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</si>
  <si>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</si>
  <si>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</si>
  <si>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</si>
  <si>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</si>
  <si>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</si>
  <si>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</si>
  <si>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</si>
  <si>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</si>
  <si>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</si>
  <si>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</si>
  <si>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</si>
  <si>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</si>
  <si>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</si>
  <si>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</si>
  <si>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</si>
  <si>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</si>
  <si>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</si>
  <si>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</si>
  <si>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</si>
  <si>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</si>
  <si>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</si>
  <si>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</si>
  <si>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</si>
  <si>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</si>
  <si>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</si>
  <si>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</si>
  <si>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</si>
  <si>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</si>
  <si>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</si>
  <si>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</si>
  <si>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</si>
  <si>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</si>
  <si>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</si>
  <si>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</si>
  <si>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</si>
  <si>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</si>
  <si>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</si>
  <si>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</si>
  <si>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</si>
  <si>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</si>
  <si>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</si>
  <si>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</si>
  <si>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</si>
  <si>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</si>
  <si>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</si>
  <si>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</si>
  <si>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</si>
  <si>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</si>
  <si>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</si>
  <si>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</si>
  <si>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</si>
  <si>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</si>
  <si>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</si>
  <si>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</si>
  <si>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</si>
  <si>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</si>
  <si>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</si>
  <si>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</si>
  <si>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</si>
  <si>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</si>
  <si>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</si>
  <si>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</si>
  <si>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</si>
  <si>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</si>
  <si>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</si>
  <si>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</si>
  <si>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</si>
  <si>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</si>
  <si>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</si>
  <si>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</si>
  <si>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</si>
  <si>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</si>
  <si>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</si>
  <si>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</si>
  <si>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</si>
  <si>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</si>
  <si>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</si>
  <si>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</si>
  <si>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</si>
  <si>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</si>
  <si>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</si>
  <si>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</si>
  <si>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</si>
  <si>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</si>
  <si>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</si>
  <si>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</si>
  <si>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</si>
  <si>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</si>
  <si>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</si>
  <si>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</si>
  <si>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</si>
  <si>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</si>
  <si>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</si>
  <si>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</si>
  <si>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</si>
  <si>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</si>
  <si>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</si>
  <si>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</si>
  <si>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</si>
  <si>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</si>
  <si>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</si>
  <si>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</si>
  <si>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</si>
  <si>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</si>
  <si>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</si>
  <si>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</si>
  <si>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</si>
  <si>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</si>
  <si>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</si>
  <si>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</si>
  <si>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</si>
  <si>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</si>
  <si>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</si>
  <si>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</si>
  <si>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</si>
  <si>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</si>
  <si>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</si>
  <si>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</si>
  <si>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</si>
  <si>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</si>
  <si>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</si>
  <si>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</si>
  <si>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</si>
  <si>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</si>
  <si>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</si>
  <si>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</si>
  <si>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</si>
  <si>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</si>
  <si>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</si>
  <si>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</si>
  <si>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</si>
  <si>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</si>
  <si>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</si>
  <si>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</si>
  <si>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</si>
  <si>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</si>
  <si>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</si>
  <si>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</si>
  <si>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</si>
  <si>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</si>
  <si>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</si>
  <si>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</si>
  <si>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</si>
  <si>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</si>
  <si>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</si>
  <si>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</si>
  <si>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</si>
  <si>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</si>
  <si>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</si>
  <si>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</si>
  <si>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</si>
  <si>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</si>
  <si>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</si>
  <si>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</si>
  <si>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</si>
  <si>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</si>
  <si>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</si>
  <si>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</si>
  <si>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</si>
  <si>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</si>
  <si>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</si>
  <si>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</si>
  <si>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</si>
  <si>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</si>
  <si>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</si>
  <si>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</si>
  <si>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</si>
  <si>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</si>
  <si>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</si>
  <si>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</si>
  <si>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</si>
  <si>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</si>
  <si>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</si>
  <si>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</si>
  <si>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</si>
  <si>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</si>
  <si>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</si>
  <si>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</si>
  <si>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</si>
  <si>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</si>
  <si>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</si>
  <si>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</si>
  <si>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</si>
  <si>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</si>
  <si>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</si>
  <si>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</si>
  <si>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</si>
  <si>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</si>
  <si>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</si>
  <si>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</si>
  <si>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</si>
  <si>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</si>
  <si>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</si>
  <si>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</si>
  <si>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</si>
  <si>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</si>
  <si>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</si>
  <si>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</si>
  <si>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</si>
  <si>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</si>
  <si>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</si>
  <si>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</si>
  <si>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</si>
  <si>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</si>
  <si>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</si>
  <si>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</si>
  <si>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</si>
  <si>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</si>
  <si>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</si>
  <si>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</si>
  <si>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</si>
  <si>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</si>
  <si>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</si>
  <si>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</si>
  <si>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</si>
  <si>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</si>
  <si>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</si>
  <si>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</si>
  <si>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</si>
  <si>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</si>
  <si>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</si>
  <si>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</si>
  <si>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</si>
  <si>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</si>
  <si>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</si>
  <si>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</si>
  <si>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</si>
  <si>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</si>
  <si>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</si>
  <si>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</si>
  <si>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</si>
  <si>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</si>
  <si>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</si>
  <si>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</si>
  <si>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</si>
  <si>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</si>
  <si>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</si>
  <si>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</si>
  <si>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</si>
  <si>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</si>
  <si>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</si>
  <si>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</si>
  <si>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</si>
  <si>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</si>
  <si>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</si>
  <si>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</si>
  <si>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</si>
  <si>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</si>
  <si>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</si>
  <si>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</si>
  <si>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</si>
  <si>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</si>
  <si>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</si>
  <si>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</si>
  <si>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</si>
  <si>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</si>
  <si>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</si>
  <si>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</si>
  <si>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</si>
  <si>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</si>
  <si>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</si>
  <si>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</si>
  <si>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</si>
  <si>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</si>
  <si>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</si>
  <si>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</si>
  <si>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</si>
  <si>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</si>
  <si>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</si>
  <si>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</si>
  <si>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</si>
  <si>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</si>
  <si>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</si>
  <si>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</si>
  <si>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</si>
  <si>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</si>
  <si>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</si>
  <si>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</si>
  <si>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</si>
  <si>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</si>
  <si>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</si>
  <si>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</si>
  <si>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</si>
  <si>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</si>
  <si>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</si>
  <si>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</si>
  <si>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</si>
  <si>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</si>
  <si>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</si>
  <si>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</si>
  <si>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</si>
  <si>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</si>
  <si>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</si>
  <si>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</si>
  <si>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</si>
  <si>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</si>
  <si>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</si>
  <si>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</si>
  <si>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</si>
  <si>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</si>
  <si>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</si>
  <si>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</si>
  <si>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</si>
  <si>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</si>
  <si>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</si>
  <si>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</si>
  <si>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</si>
  <si>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</si>
  <si>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</si>
  <si>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</si>
  <si>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</si>
  <si>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</si>
  <si>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</si>
  <si>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</si>
  <si>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</si>
  <si>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</si>
  <si>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</si>
  <si>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</si>
  <si>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</si>
  <si>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</si>
  <si>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</si>
  <si>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</si>
  <si>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</si>
  <si>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</si>
  <si>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</si>
  <si>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</si>
  <si>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</si>
  <si>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</si>
  <si>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</si>
  <si>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</si>
  <si>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</si>
  <si>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</si>
  <si>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</si>
  <si>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</si>
  <si>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</si>
  <si>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</si>
  <si>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</si>
  <si>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</si>
  <si>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</si>
  <si>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</si>
  <si>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</si>
  <si>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</si>
  <si>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</si>
  <si>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</si>
  <si>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</si>
  <si>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</si>
  <si>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</si>
  <si>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</si>
  <si>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</si>
  <si>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</si>
  <si>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</si>
  <si>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</si>
  <si>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</si>
  <si>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</si>
  <si>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</si>
  <si>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</si>
  <si>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</si>
  <si>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</si>
  <si>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</si>
  <si>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</si>
  <si>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</si>
  <si>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</si>
  <si>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</si>
  <si>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</si>
  <si>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</si>
  <si>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</si>
  <si>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</si>
  <si>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</si>
  <si>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</si>
  <si>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</si>
  <si>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</si>
  <si>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</si>
  <si>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</si>
  <si>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</si>
  <si>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</si>
  <si>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</si>
  <si>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</si>
  <si>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</si>
  <si>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</si>
  <si>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</si>
  <si>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</si>
  <si>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</si>
  <si>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</si>
  <si>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</si>
  <si>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</si>
  <si>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</si>
  <si>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</si>
  <si>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</si>
  <si>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</si>
  <si>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</si>
  <si>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</si>
  <si>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</si>
  <si>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</si>
  <si>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</si>
  <si>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</si>
  <si>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</si>
  <si>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</si>
  <si>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</si>
  <si>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</si>
  <si>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</si>
  <si>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</si>
  <si>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</si>
  <si>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</si>
  <si>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</si>
  <si>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</si>
  <si>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</si>
  <si>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</si>
  <si>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</si>
  <si>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</si>
  <si>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</si>
  <si>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</si>
  <si>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</si>
  <si>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</si>
  <si>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</si>
  <si>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</si>
  <si>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</si>
  <si>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</si>
  <si>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</si>
  <si>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</si>
  <si>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</si>
  <si>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</si>
  <si>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</si>
  <si>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</si>
  <si>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</si>
  <si>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</si>
  <si>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</si>
  <si>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</si>
  <si>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</si>
  <si>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</si>
  <si>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</si>
  <si>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</si>
  <si>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</si>
  <si>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</si>
  <si>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</si>
  <si>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</si>
  <si>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</si>
  <si>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</si>
  <si>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</si>
  <si>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</si>
  <si>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</si>
  <si>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</si>
  <si>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</si>
  <si>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</si>
  <si>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</si>
  <si>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</si>
  <si>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</si>
  <si>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</si>
  <si>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</si>
  <si>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</si>
  <si>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</si>
  <si>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</si>
  <si>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</si>
  <si>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</si>
  <si>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</si>
  <si>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</si>
  <si>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</si>
  <si>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</si>
  <si>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</si>
  <si>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</si>
  <si>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</si>
  <si>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</si>
  <si>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</si>
  <si>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</si>
  <si>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</si>
  <si>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</si>
  <si>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</si>
  <si>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</si>
  <si>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</si>
  <si>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</si>
  <si>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</si>
  <si>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</si>
  <si>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</si>
  <si>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</si>
  <si>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</si>
  <si>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</si>
  <si>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</si>
  <si>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</si>
  <si>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</si>
  <si>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</si>
  <si>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</si>
  <si>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</si>
  <si>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</si>
  <si>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</si>
  <si>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</si>
  <si>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</si>
  <si>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</si>
  <si>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</si>
  <si>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</si>
  <si>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</si>
  <si>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</si>
  <si>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</si>
  <si>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</si>
  <si>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</si>
  <si>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</si>
  <si>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</si>
  <si>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</si>
  <si>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</si>
  <si>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</si>
  <si>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</si>
  <si>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</si>
  <si>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</si>
  <si>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</si>
  <si>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</si>
  <si>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</si>
  <si>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</si>
  <si>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</si>
  <si>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</si>
  <si>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</si>
  <si>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</si>
  <si>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</si>
  <si>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</si>
  <si>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</si>
  <si>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</si>
  <si>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</si>
  <si>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</si>
  <si>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</si>
  <si>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</si>
  <si>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</si>
  <si>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</si>
  <si>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</si>
  <si>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</si>
  <si>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</si>
  <si>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</si>
  <si>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</si>
  <si>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</si>
  <si>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</si>
  <si>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</si>
  <si>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</si>
  <si>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</si>
  <si>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</si>
  <si>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</si>
  <si>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</si>
  <si>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</si>
  <si>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</si>
  <si>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</si>
  <si>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</si>
  <si>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</si>
  <si>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</si>
  <si>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</si>
  <si>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</si>
  <si>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</si>
  <si>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</si>
  <si>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</si>
  <si>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</si>
  <si>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</si>
  <si>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</si>
  <si>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</si>
  <si>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</si>
  <si>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</si>
  <si>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</si>
  <si>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</si>
  <si>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</si>
  <si>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</si>
  <si>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</si>
  <si>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</si>
  <si>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</si>
  <si>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</si>
  <si>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</si>
  <si>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</si>
  <si>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</si>
  <si>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</si>
  <si>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</si>
  <si>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</si>
  <si>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</si>
  <si>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</si>
  <si>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</si>
  <si>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</si>
  <si>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</si>
  <si>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</si>
  <si>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</si>
  <si>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</si>
  <si>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</si>
  <si>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</si>
  <si>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</si>
  <si>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</si>
  <si>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</si>
  <si>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</si>
  <si>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</si>
  <si>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</si>
  <si>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</si>
  <si>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</si>
  <si>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</si>
  <si>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</si>
  <si>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</si>
  <si>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</si>
  <si>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</si>
  <si>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</si>
  <si>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</si>
  <si>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</si>
  <si>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</si>
  <si>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</si>
  <si>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</si>
  <si>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</si>
  <si>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</si>
  <si>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</si>
  <si>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</si>
  <si>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</si>
  <si>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</si>
  <si>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</si>
  <si>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</si>
  <si>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</si>
  <si>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</si>
  <si>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</si>
  <si>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</si>
  <si>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</si>
  <si>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</si>
  <si>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</si>
  <si>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</si>
  <si>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</si>
  <si>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</si>
  <si>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</si>
  <si>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</si>
  <si>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</si>
  <si>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</si>
  <si>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</si>
  <si>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</si>
  <si>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</si>
  <si>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</si>
  <si>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</si>
  <si>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</si>
  <si>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</si>
  <si>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</si>
  <si>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</si>
  <si>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</si>
  <si>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</si>
  <si>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</si>
  <si>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</si>
  <si>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</si>
  <si>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</si>
  <si>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</si>
  <si>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</si>
  <si>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</si>
  <si>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</si>
  <si>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</si>
  <si>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</si>
  <si>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</si>
  <si>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</si>
  <si>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</si>
  <si>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</si>
  <si>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</si>
  <si>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</si>
  <si>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</si>
  <si>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</si>
  <si>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</si>
  <si>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</si>
  <si>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</si>
  <si>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</si>
  <si>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</si>
  <si>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</si>
  <si>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</si>
  <si>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</si>
  <si>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</si>
  <si>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</si>
  <si>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</si>
  <si>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</si>
  <si>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</si>
  <si>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</si>
  <si>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</si>
  <si>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</si>
  <si>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</si>
  <si>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</si>
  <si>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</si>
  <si>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</si>
  <si>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</si>
  <si>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</si>
  <si>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</si>
  <si>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</si>
  <si>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</si>
  <si>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</si>
  <si>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</si>
  <si>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</si>
  <si>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</si>
  <si>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</si>
  <si>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</si>
  <si>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</si>
  <si>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</si>
  <si>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</si>
  <si>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</si>
  <si>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</si>
  <si>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</si>
  <si>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</si>
  <si>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</si>
  <si>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</si>
  <si>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</si>
  <si>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</si>
  <si>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</si>
  <si>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</si>
  <si>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</si>
  <si>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</si>
  <si>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</si>
  <si>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</si>
  <si>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</si>
  <si>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</si>
  <si>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</si>
  <si>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</si>
  <si>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</si>
  <si>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</si>
  <si>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</si>
  <si>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</si>
  <si>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</si>
  <si>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</si>
  <si>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</si>
  <si>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</si>
  <si>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</si>
  <si>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</si>
  <si>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</si>
  <si>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</si>
  <si>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</si>
  <si>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</si>
  <si>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</si>
  <si>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</si>
  <si>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</si>
  <si>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</si>
  <si>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</si>
  <si>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</si>
  <si>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</si>
  <si>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</si>
  <si>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</si>
  <si>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</si>
  <si>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</si>
  <si>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</si>
  <si>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</si>
  <si>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</si>
  <si>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</si>
  <si>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</si>
  <si>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</si>
  <si>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</si>
  <si>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</si>
  <si>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</si>
  <si>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</si>
  <si>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</si>
  <si>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</si>
  <si>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</si>
  <si>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</si>
  <si>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</si>
  <si>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</si>
  <si>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</si>
  <si>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</si>
  <si>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</si>
  <si>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</si>
  <si>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</si>
  <si>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</si>
  <si>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</si>
  <si>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</si>
  <si>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</si>
  <si>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</si>
  <si>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</si>
  <si>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</si>
  <si>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</si>
  <si>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</si>
  <si>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</si>
  <si>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</si>
  <si>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</si>
  <si>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</si>
  <si>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</si>
  <si>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</si>
  <si>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</si>
  <si>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</si>
  <si>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</si>
  <si>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</si>
  <si>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</si>
  <si>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</si>
  <si>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</si>
  <si>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</si>
  <si>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</si>
  <si>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</si>
  <si>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</si>
  <si>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</si>
  <si>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</si>
  <si>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</si>
  <si>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</si>
  <si>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</si>
  <si>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</si>
  <si>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</si>
  <si>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</si>
  <si>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</si>
  <si>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</si>
  <si>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</si>
  <si>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</si>
  <si>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</si>
  <si>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</si>
  <si>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</si>
  <si>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</si>
  <si>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</si>
  <si>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</si>
  <si>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</si>
  <si>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</si>
  <si>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</si>
  <si>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</si>
  <si>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</si>
  <si>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</si>
  <si>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</si>
  <si>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</si>
  <si>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</si>
  <si>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</si>
  <si>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</si>
  <si>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</si>
  <si>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</si>
  <si>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</si>
  <si>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</si>
  <si>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</si>
  <si>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</si>
  <si>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</si>
  <si>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</si>
  <si>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</si>
  <si>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</si>
  <si>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</si>
  <si>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</si>
  <si>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</si>
  <si>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</si>
  <si>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</si>
  <si>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</si>
  <si>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</si>
  <si>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</si>
  <si>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</si>
  <si>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</si>
  <si>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</si>
  <si>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</si>
  <si>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</si>
  <si>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</si>
  <si>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</si>
  <si>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</si>
  <si>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</si>
  <si>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</si>
  <si>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</si>
  <si>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</si>
  <si>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</si>
  <si>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</si>
  <si>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</si>
  <si>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</si>
  <si>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</si>
  <si>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</si>
  <si>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</si>
  <si>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</si>
  <si>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</si>
  <si>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</si>
  <si>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</si>
  <si>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</si>
  <si>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</si>
  <si>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</si>
  <si>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</si>
  <si>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</si>
  <si>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</si>
  <si>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</si>
  <si>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</si>
  <si>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</si>
  <si>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</si>
  <si>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</si>
  <si>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</si>
  <si>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</si>
  <si>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</si>
  <si>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</si>
  <si>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</si>
  <si>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</si>
  <si>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</si>
  <si>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</si>
  <si>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</si>
  <si>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</si>
  <si>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</si>
  <si>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</si>
  <si>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</si>
  <si>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</si>
  <si>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</si>
  <si>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</si>
  <si>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</si>
  <si>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</si>
  <si>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</si>
  <si>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</si>
  <si>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</si>
  <si>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</si>
  <si>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</si>
  <si>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</si>
  <si>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</si>
  <si>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</si>
  <si>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</si>
  <si>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</si>
  <si>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</si>
  <si>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</si>
  <si>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</si>
  <si>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</si>
  <si>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</si>
  <si>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</si>
  <si>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</si>
  <si>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</si>
  <si>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</si>
  <si>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</si>
  <si>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</si>
  <si>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</si>
  <si>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</si>
  <si>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</si>
  <si>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</si>
  <si>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</si>
  <si>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</si>
  <si>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</si>
  <si>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</si>
  <si>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</si>
  <si>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</si>
  <si>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</si>
  <si>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</si>
  <si>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</si>
  <si>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</si>
  <si>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</si>
  <si>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</si>
  <si>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</si>
  <si>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</si>
  <si>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</si>
  <si>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</si>
  <si>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</si>
  <si>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</si>
  <si>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</si>
  <si>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</si>
  <si>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</si>
  <si>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</si>
  <si>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</si>
  <si>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</si>
  <si>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</si>
  <si>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</si>
  <si>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</si>
  <si>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</si>
  <si>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</si>
  <si>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</si>
  <si>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</si>
  <si>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</si>
  <si>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</si>
  <si>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</si>
  <si>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</si>
  <si>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</si>
  <si>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</si>
  <si>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</si>
  <si>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</si>
  <si>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</si>
  <si>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</si>
  <si>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</si>
  <si>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</si>
  <si>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</si>
  <si>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</si>
  <si>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</si>
  <si>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</si>
  <si>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</si>
  <si>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</si>
  <si>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</si>
  <si>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</si>
  <si>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</si>
  <si>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</si>
  <si>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</si>
  <si>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</si>
  <si>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</si>
  <si>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</si>
  <si>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</si>
  <si>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</si>
  <si>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</si>
  <si>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</si>
  <si>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</si>
  <si>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</si>
  <si>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</si>
  <si>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</si>
  <si>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</si>
  <si>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</si>
  <si>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</si>
  <si>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</si>
  <si>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</si>
  <si>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</si>
  <si>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</si>
  <si>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</si>
  <si>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</si>
  <si>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</si>
  <si>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</si>
  <si>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</si>
  <si>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</si>
  <si>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</si>
  <si>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</si>
  <si>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</si>
  <si>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</si>
  <si>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</si>
  <si>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</si>
  <si>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</si>
  <si>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</si>
  <si>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</si>
  <si>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</si>
  <si>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</si>
  <si>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</si>
  <si>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</si>
  <si>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</si>
  <si>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</si>
  <si>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</si>
  <si>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</si>
  <si>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</si>
  <si>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</si>
  <si>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</si>
  <si>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</si>
  <si>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</si>
  <si>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</si>
  <si>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</si>
  <si>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</si>
  <si>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</si>
  <si>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</si>
  <si>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</si>
  <si>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</si>
  <si>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</si>
  <si>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</si>
  <si>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</si>
  <si>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</si>
  <si>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</si>
  <si>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</si>
  <si>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</si>
  <si>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</si>
  <si>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</si>
  <si>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</si>
  <si>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</si>
  <si>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</si>
  <si>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</si>
  <si>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</si>
  <si>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</si>
  <si>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</si>
  <si>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</si>
  <si>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</si>
  <si>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</si>
  <si>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</si>
  <si>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</si>
  <si>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</si>
  <si>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</si>
  <si>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</si>
  <si>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</si>
  <si>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</si>
  <si>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</si>
  <si>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</si>
  <si>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</si>
  <si>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</si>
  <si>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</si>
  <si>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</si>
  <si>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</si>
  <si>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</si>
  <si>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</si>
  <si>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</si>
  <si>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</si>
  <si>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</si>
  <si>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</si>
  <si>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</si>
  <si>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</si>
  <si>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</si>
  <si>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</si>
  <si>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</si>
  <si>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</si>
  <si>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</si>
  <si>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</si>
  <si>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</si>
  <si>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</si>
  <si>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</si>
  <si>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</si>
  <si>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</si>
  <si>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</si>
  <si>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</si>
  <si>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</si>
  <si>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</si>
  <si>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</si>
  <si>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</si>
  <si>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</si>
  <si>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</si>
  <si>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</si>
  <si>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</si>
  <si>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</si>
  <si>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</si>
  <si>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</si>
  <si>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</si>
  <si>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</si>
  <si>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</si>
  <si>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</si>
  <si>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</si>
  <si>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</si>
  <si>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</si>
  <si>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</si>
  <si>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</si>
  <si>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</si>
  <si>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</si>
  <si>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</si>
  <si>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</si>
  <si>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</si>
  <si>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</si>
  <si>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</si>
  <si>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</si>
  <si>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</si>
  <si>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</si>
  <si>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</si>
  <si>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</si>
  <si>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</si>
  <si>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</si>
  <si>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</si>
  <si>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</si>
  <si>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</si>
  <si>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</si>
  <si>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</si>
  <si>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</si>
  <si>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</si>
  <si>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</si>
  <si>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</si>
  <si>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</si>
  <si>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</si>
  <si>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</si>
  <si>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</si>
  <si>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</si>
  <si>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</si>
  <si>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</si>
  <si>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</si>
  <si>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</si>
  <si>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</si>
  <si>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</si>
  <si>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</si>
  <si>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</si>
  <si>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</si>
  <si>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</si>
  <si>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</si>
  <si>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</si>
  <si>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</si>
  <si>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</si>
  <si>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</si>
  <si>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</si>
  <si>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</si>
  <si>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</si>
  <si>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</si>
  <si>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</si>
  <si>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</si>
  <si>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</si>
  <si>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</si>
  <si>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</si>
  <si>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</si>
  <si>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</si>
  <si>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</si>
  <si>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</si>
  <si>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</si>
  <si>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</si>
  <si>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</si>
  <si>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</si>
  <si>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</si>
  <si>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</si>
  <si>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</si>
  <si>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</si>
  <si>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</si>
  <si>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</si>
  <si>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</si>
  <si>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</si>
  <si>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</si>
  <si>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</si>
  <si>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</si>
  <si>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</si>
  <si>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</si>
  <si>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</si>
  <si>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</si>
  <si>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</si>
  <si>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</si>
  <si>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</si>
  <si>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</si>
  <si>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</si>
  <si>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</si>
  <si>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</si>
  <si>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</si>
  <si>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</si>
  <si>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</si>
  <si>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</si>
  <si>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</si>
  <si>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</si>
  <si>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</si>
  <si>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</si>
  <si>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</si>
  <si>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</si>
  <si>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</si>
  <si>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</si>
  <si>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</si>
  <si>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</si>
  <si>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</si>
  <si>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</si>
  <si>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</si>
  <si>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</si>
  <si>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</si>
  <si>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</si>
  <si>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</si>
  <si>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</si>
  <si>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</si>
  <si>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</si>
  <si>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</si>
  <si>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</si>
  <si>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</si>
  <si>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</si>
  <si>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</si>
  <si>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</si>
  <si>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</si>
  <si>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</si>
  <si>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</si>
  <si>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</si>
  <si>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</si>
  <si>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</si>
  <si>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</si>
  <si>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</si>
  <si>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</si>
  <si>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</si>
  <si>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</si>
  <si>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</si>
  <si>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</si>
  <si>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</si>
  <si>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</si>
  <si>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</si>
  <si>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</si>
  <si>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</si>
  <si>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</si>
  <si>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</si>
  <si>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</si>
  <si>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</si>
  <si>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</si>
  <si>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</si>
  <si>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</si>
  <si>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</si>
  <si>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</si>
  <si>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</si>
  <si>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</si>
  <si>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</si>
  <si>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</si>
  <si>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</si>
  <si>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</si>
  <si>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</si>
  <si>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</si>
  <si>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</si>
  <si>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</si>
  <si>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</si>
  <si>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</si>
  <si>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</si>
  <si>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</si>
  <si>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</si>
  <si>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</si>
  <si>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</si>
  <si>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</si>
  <si>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В.М. Ходіч</t>
  </si>
  <si>
    <t>Л.В. Онищенко</t>
  </si>
  <si>
    <t>(04639) 2-18-57</t>
  </si>
  <si>
    <t>inbox@sr.cn.court.gov.ua</t>
  </si>
  <si>
    <t>(04639) 2-15-98</t>
  </si>
  <si>
    <t>16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</si>
</sst>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&amp;L9A94ECDF&amp;C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23</v>
      </c>
      <c r="F44" s="137">
        <f>SUM(F45:F109)</f>
        <v>19</v>
      </c>
      <c r="G44" s="137">
        <f>SUM(G45:G109)</f>
        <v>0</v>
      </c>
      <c r="H44" s="137">
        <f>SUM(H45:H109)</f>
        <v>0</v>
      </c>
      <c r="I44" s="137">
        <f>SUM(I45:I109)</f>
        <v>4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3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13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1</v>
      </c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10</v>
      </c>
      <c r="F61" s="137">
        <v>9</v>
      </c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5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>
        <v>1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2</v>
      </c>
      <c r="F71" s="137">
        <v>1</v>
      </c>
      <c r="G71" s="137"/>
      <c r="H71" s="137"/>
      <c r="I71" s="137">
        <v>1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>
        <v>1</v>
      </c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8</v>
      </c>
      <c r="F238" s="137">
        <f>SUM(F239:F284)</f>
        <v>8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6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4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/>
      <c r="X242" s="137">
        <v>2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</v>
      </c>
      <c r="AL242" s="137"/>
      <c r="AM242" s="137"/>
      <c r="AN242" s="137"/>
      <c r="AO242" s="137"/>
      <c r="AP242" s="137"/>
      <c r="AQ242" s="137"/>
      <c r="AR242" s="137"/>
      <c r="AS242" s="137">
        <v>2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9</v>
      </c>
      <c r="F710" s="137">
        <f>SUM(F711:F735)</f>
        <v>9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3</v>
      </c>
      <c r="U710" s="137">
        <f>SUM(U711:U735)</f>
        <v>0</v>
      </c>
      <c r="V710" s="137">
        <f>SUM(V711:V735)</f>
        <v>0</v>
      </c>
      <c r="W710" s="137">
        <f>SUM(W711:W735)</f>
        <v>3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7</v>
      </c>
      <c r="F732" s="137">
        <v>7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3</v>
      </c>
      <c r="U732" s="137"/>
      <c r="V732" s="137"/>
      <c r="W732" s="137">
        <v>3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4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2</v>
      </c>
      <c r="F733" s="137">
        <v>2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>
        <v>2</v>
      </c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3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>
        <v>1</v>
      </c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3</v>
      </c>
      <c r="F790" s="137">
        <v>3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>
        <v>3</v>
      </c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>
        <v>2</v>
      </c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45</v>
      </c>
      <c r="F1694" s="142">
        <f>SUM(F13,F44,F110,F132,F154,F238,F285,F415,F466,F537,F548,F592,F645,F710,F736,F802,F818,F879,F945,F1052,F1081:F1693)</f>
        <v>41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13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3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17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4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23</v>
      </c>
      <c r="F1695" s="142">
        <v>19</v>
      </c>
      <c r="G1695" s="142"/>
      <c r="H1695" s="142"/>
      <c r="I1695" s="142">
        <v>4</v>
      </c>
      <c r="J1695" s="142"/>
      <c r="K1695" s="142"/>
      <c r="L1695" s="142">
        <v>2</v>
      </c>
      <c r="M1695" s="142"/>
      <c r="N1695" s="142"/>
      <c r="O1695" s="142">
        <v>2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2</v>
      </c>
      <c r="AH1695" s="142">
        <v>17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3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12</v>
      </c>
      <c r="F1696" s="142">
        <v>12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5</v>
      </c>
      <c r="U1696" s="142">
        <v>2</v>
      </c>
      <c r="V1696" s="142"/>
      <c r="W1696" s="142">
        <v>3</v>
      </c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/>
      <c r="AI1696" s="142"/>
      <c r="AJ1696" s="142"/>
      <c r="AK1696" s="142">
        <v>6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9</v>
      </c>
      <c r="F1697" s="142">
        <v>9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7</v>
      </c>
      <c r="U1697" s="142"/>
      <c r="V1697" s="142"/>
      <c r="W1697" s="142"/>
      <c r="X1697" s="142">
        <v>3</v>
      </c>
      <c r="Y1697" s="142">
        <v>4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>
        <v>2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>
        <v>2</v>
      </c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</v>
      </c>
      <c r="F1700" s="142">
        <v>1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5" r:id="rId1"/>
  <headerFooter>
    <oddFooter>&amp;L9A94ECDF&amp;C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&amp;L9A94ECDF&amp;C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19</v>
      </c>
      <c r="F44" s="137">
        <f>SUM(F45:F109)</f>
        <v>19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10</v>
      </c>
      <c r="S44" s="137">
        <f>SUM(S45:S109)</f>
        <v>8</v>
      </c>
      <c r="T44" s="137">
        <f>SUM(T45:T109)</f>
        <v>0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14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3</v>
      </c>
      <c r="AS44" s="137">
        <f>SUM(AS45:AS109)</f>
        <v>15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>
        <v>1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9</v>
      </c>
      <c r="F61" s="137">
        <v>9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6</v>
      </c>
      <c r="S61" s="137">
        <v>2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7</v>
      </c>
      <c r="AL61" s="137"/>
      <c r="AM61" s="137"/>
      <c r="AN61" s="137"/>
      <c r="AO61" s="137"/>
      <c r="AP61" s="137"/>
      <c r="AQ61" s="137"/>
      <c r="AR61" s="137">
        <v>1</v>
      </c>
      <c r="AS61" s="137">
        <v>8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2</v>
      </c>
      <c r="S62" s="137">
        <v>3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>
        <v>1</v>
      </c>
      <c r="AR62" s="137">
        <v>1</v>
      </c>
      <c r="AS62" s="137">
        <v>3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1</v>
      </c>
      <c r="AL65" s="137">
        <v>1</v>
      </c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/>
      <c r="AW65" s="137">
        <v>1</v>
      </c>
      <c r="AX65" s="137"/>
      <c r="AY65" s="137">
        <v>1</v>
      </c>
      <c r="AZ65" s="137">
        <v>1</v>
      </c>
      <c r="BA65" s="137"/>
      <c r="BB65" s="137"/>
      <c r="BC65" s="137"/>
      <c r="BD65" s="137"/>
      <c r="BE65" s="137"/>
      <c r="BF65" s="137"/>
      <c r="BG65" s="137"/>
      <c r="BH65" s="137"/>
      <c r="BI65" s="137">
        <v>1</v>
      </c>
      <c r="BJ65" s="137"/>
      <c r="BK65" s="137"/>
      <c r="BL65" s="137"/>
      <c r="BM65" s="137"/>
      <c r="BN65" s="137"/>
      <c r="BO65" s="137">
        <v>1</v>
      </c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>
        <v>1</v>
      </c>
      <c r="M71" s="137"/>
      <c r="N71" s="137"/>
      <c r="O71" s="137"/>
      <c r="P71" s="137"/>
      <c r="Q71" s="137"/>
      <c r="R71" s="137"/>
      <c r="S71" s="137">
        <v>1</v>
      </c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>
        <v>1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>
        <v>1</v>
      </c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</v>
      </c>
      <c r="F238" s="137">
        <f>SUM(F239:F284)</f>
        <v>8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0</v>
      </c>
      <c r="R238" s="137">
        <f>SUM(R239:R284)</f>
        <v>4</v>
      </c>
      <c r="S238" s="137">
        <f>SUM(S239:S284)</f>
        <v>2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5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7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</v>
      </c>
      <c r="AY238" s="137">
        <f>SUM(AY239:AY284)</f>
        <v>3</v>
      </c>
      <c r="AZ238" s="137">
        <f>SUM(AZ239:AZ284)</f>
        <v>2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2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/>
      <c r="I242" s="137">
        <v>2</v>
      </c>
      <c r="J242" s="137"/>
      <c r="K242" s="137"/>
      <c r="L242" s="137">
        <v>1</v>
      </c>
      <c r="M242" s="137"/>
      <c r="N242" s="137"/>
      <c r="O242" s="137"/>
      <c r="P242" s="137">
        <v>2</v>
      </c>
      <c r="Q242" s="137"/>
      <c r="R242" s="137">
        <v>4</v>
      </c>
      <c r="S242" s="137">
        <v>2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>
        <v>1</v>
      </c>
      <c r="AF242" s="137"/>
      <c r="AG242" s="137"/>
      <c r="AH242" s="137"/>
      <c r="AI242" s="137">
        <v>1</v>
      </c>
      <c r="AJ242" s="137"/>
      <c r="AK242" s="137">
        <v>5</v>
      </c>
      <c r="AL242" s="137">
        <v>3</v>
      </c>
      <c r="AM242" s="137"/>
      <c r="AN242" s="137"/>
      <c r="AO242" s="137"/>
      <c r="AP242" s="137"/>
      <c r="AQ242" s="137"/>
      <c r="AR242" s="137">
        <v>1</v>
      </c>
      <c r="AS242" s="137">
        <v>7</v>
      </c>
      <c r="AT242" s="137"/>
      <c r="AU242" s="137"/>
      <c r="AV242" s="137"/>
      <c r="AW242" s="137"/>
      <c r="AX242" s="137">
        <v>1</v>
      </c>
      <c r="AY242" s="137">
        <v>3</v>
      </c>
      <c r="AZ242" s="137">
        <v>2</v>
      </c>
      <c r="BA242" s="137"/>
      <c r="BB242" s="137">
        <v>1</v>
      </c>
      <c r="BC242" s="137"/>
      <c r="BD242" s="137"/>
      <c r="BE242" s="137">
        <v>3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2</v>
      </c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9</v>
      </c>
      <c r="F710" s="137">
        <f>SUM(F711:F735)</f>
        <v>9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2</v>
      </c>
      <c r="R710" s="137">
        <f>SUM(R711:R735)</f>
        <v>7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2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7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2</v>
      </c>
      <c r="AS710" s="137">
        <f>SUM(AS711:AS735)</f>
        <v>7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7</v>
      </c>
      <c r="F732" s="137">
        <v>7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6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>
        <v>1</v>
      </c>
      <c r="AF732" s="137"/>
      <c r="AG732" s="137"/>
      <c r="AH732" s="137"/>
      <c r="AI732" s="137"/>
      <c r="AJ732" s="137"/>
      <c r="AK732" s="137">
        <v>6</v>
      </c>
      <c r="AL732" s="137"/>
      <c r="AM732" s="137"/>
      <c r="AN732" s="137"/>
      <c r="AO732" s="137"/>
      <c r="AP732" s="137"/>
      <c r="AQ732" s="137"/>
      <c r="AR732" s="137">
        <v>1</v>
      </c>
      <c r="AS732" s="137">
        <v>6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2</v>
      </c>
      <c r="F733" s="137">
        <v>2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>
        <v>1</v>
      </c>
      <c r="R733" s="137">
        <v>1</v>
      </c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>
        <v>1</v>
      </c>
      <c r="AF733" s="137"/>
      <c r="AG733" s="137"/>
      <c r="AH733" s="137"/>
      <c r="AI733" s="137"/>
      <c r="AJ733" s="137"/>
      <c r="AK733" s="137">
        <v>1</v>
      </c>
      <c r="AL733" s="137"/>
      <c r="AM733" s="137"/>
      <c r="AN733" s="137"/>
      <c r="AO733" s="137"/>
      <c r="AP733" s="137"/>
      <c r="AQ733" s="137"/>
      <c r="AR733" s="137">
        <v>1</v>
      </c>
      <c r="AS733" s="137">
        <v>1</v>
      </c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>
        <v>1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/>
      <c r="AS788" s="137">
        <v>1</v>
      </c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3</v>
      </c>
      <c r="F790" s="137">
        <v>3</v>
      </c>
      <c r="G790" s="137"/>
      <c r="H790" s="137"/>
      <c r="I790" s="137"/>
      <c r="J790" s="137"/>
      <c r="K790" s="137"/>
      <c r="L790" s="137">
        <v>1</v>
      </c>
      <c r="M790" s="137"/>
      <c r="N790" s="137"/>
      <c r="O790" s="137"/>
      <c r="P790" s="137"/>
      <c r="Q790" s="137"/>
      <c r="R790" s="137">
        <v>2</v>
      </c>
      <c r="S790" s="137">
        <v>1</v>
      </c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3</v>
      </c>
      <c r="AL790" s="137">
        <v>1</v>
      </c>
      <c r="AM790" s="137"/>
      <c r="AN790" s="137"/>
      <c r="AO790" s="137"/>
      <c r="AP790" s="137"/>
      <c r="AQ790" s="137"/>
      <c r="AR790" s="137"/>
      <c r="AS790" s="137">
        <v>3</v>
      </c>
      <c r="AT790" s="137"/>
      <c r="AU790" s="137"/>
      <c r="AV790" s="137"/>
      <c r="AW790" s="137"/>
      <c r="AX790" s="137"/>
      <c r="AY790" s="137">
        <v>1</v>
      </c>
      <c r="AZ790" s="137">
        <v>1</v>
      </c>
      <c r="BA790" s="137"/>
      <c r="BB790" s="137"/>
      <c r="BC790" s="137"/>
      <c r="BD790" s="137"/>
      <c r="BE790" s="137">
        <v>1</v>
      </c>
      <c r="BF790" s="137"/>
      <c r="BG790" s="137"/>
      <c r="BH790" s="137"/>
      <c r="BI790" s="137"/>
      <c r="BJ790" s="137">
        <v>1</v>
      </c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41</v>
      </c>
      <c r="F1694" s="142">
        <f>SUM(F13,F44,F110,F132,F154,F238,F285,F415,F466,F537,F548,F592,F645,F710,F736,F802,F818,F879,F945,F1052,F1081:F1693)</f>
        <v>41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3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25</v>
      </c>
      <c r="S1694" s="142">
        <f>SUM(S13,S44,S110,S132,S154,S238,S285,S415,S466,S537,S548,S592,S645,S710,S736,S802,S818,S879,S945,S1052,S1081:S1693)</f>
        <v>11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3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30</v>
      </c>
      <c r="AL1694" s="142">
        <f>SUM(AL13,AL44,AL110,AL132,AL154,AL238,AL285,AL415,AL466,AL537,AL548,AL592,AL645,AL710,AL736,AL802,AL818,AL879,AL945,AL1052,AL1081:AL1693)</f>
        <v>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6</v>
      </c>
      <c r="AS1694" s="142">
        <f>SUM(AS13,AS44,AS110,AS132,AS154,AS238,AS285,AS415,AS466,AS537,AS548,AS592,AS645,AS710,AS736,AS802,AS818,AS879,AS945,AS1052,AS1081:AS1693)</f>
        <v>34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5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19</v>
      </c>
      <c r="F1695" s="142">
        <v>19</v>
      </c>
      <c r="G1695" s="142"/>
      <c r="H1695" s="142">
        <v>1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1</v>
      </c>
      <c r="Q1695" s="142"/>
      <c r="R1695" s="142">
        <v>11</v>
      </c>
      <c r="S1695" s="142">
        <v>7</v>
      </c>
      <c r="T1695" s="142"/>
      <c r="U1695" s="142">
        <v>3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15</v>
      </c>
      <c r="AL1695" s="142">
        <v>1</v>
      </c>
      <c r="AM1695" s="142"/>
      <c r="AN1695" s="142"/>
      <c r="AO1695" s="142"/>
      <c r="AP1695" s="142"/>
      <c r="AQ1695" s="142">
        <v>1</v>
      </c>
      <c r="AR1695" s="142">
        <v>2</v>
      </c>
      <c r="AS1695" s="142">
        <v>16</v>
      </c>
      <c r="AT1695" s="142"/>
      <c r="AU1695" s="142"/>
      <c r="AV1695" s="142"/>
      <c r="AW1695" s="142"/>
      <c r="AX1695" s="142"/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12</v>
      </c>
      <c r="F1696" s="142">
        <v>12</v>
      </c>
      <c r="G1696" s="142"/>
      <c r="H1696" s="142"/>
      <c r="I1696" s="142"/>
      <c r="J1696" s="142"/>
      <c r="K1696" s="142"/>
      <c r="L1696" s="142">
        <v>2</v>
      </c>
      <c r="M1696" s="142"/>
      <c r="N1696" s="142"/>
      <c r="O1696" s="142"/>
      <c r="P1696" s="142"/>
      <c r="Q1696" s="142">
        <v>2</v>
      </c>
      <c r="R1696" s="142">
        <v>8</v>
      </c>
      <c r="S1696" s="142">
        <v>2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>
        <v>2</v>
      </c>
      <c r="AF1696" s="142"/>
      <c r="AG1696" s="142"/>
      <c r="AH1696" s="142"/>
      <c r="AI1696" s="142">
        <v>1</v>
      </c>
      <c r="AJ1696" s="142"/>
      <c r="AK1696" s="142">
        <v>9</v>
      </c>
      <c r="AL1696" s="142">
        <v>1</v>
      </c>
      <c r="AM1696" s="142"/>
      <c r="AN1696" s="142"/>
      <c r="AO1696" s="142"/>
      <c r="AP1696" s="142"/>
      <c r="AQ1696" s="142"/>
      <c r="AR1696" s="142">
        <v>3</v>
      </c>
      <c r="AS1696" s="142">
        <v>9</v>
      </c>
      <c r="AT1696" s="142"/>
      <c r="AU1696" s="142"/>
      <c r="AV1696" s="142"/>
      <c r="AW1696" s="142">
        <v>1</v>
      </c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/>
      <c r="BF1696" s="142"/>
      <c r="BG1696" s="142"/>
      <c r="BH1696" s="142"/>
      <c r="BI1696" s="142">
        <v>1</v>
      </c>
      <c r="BJ1696" s="142"/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9</v>
      </c>
      <c r="F1697" s="142">
        <v>9</v>
      </c>
      <c r="G1697" s="142"/>
      <c r="H1697" s="142"/>
      <c r="I1697" s="142">
        <v>2</v>
      </c>
      <c r="J1697" s="142"/>
      <c r="K1697" s="142"/>
      <c r="L1697" s="142">
        <v>1</v>
      </c>
      <c r="M1697" s="142"/>
      <c r="N1697" s="142"/>
      <c r="O1697" s="142"/>
      <c r="P1697" s="142">
        <v>2</v>
      </c>
      <c r="Q1697" s="142"/>
      <c r="R1697" s="142">
        <v>5</v>
      </c>
      <c r="S1697" s="142">
        <v>2</v>
      </c>
      <c r="T1697" s="142"/>
      <c r="U1697" s="142">
        <v>2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>
        <v>1</v>
      </c>
      <c r="AF1697" s="142"/>
      <c r="AG1697" s="142"/>
      <c r="AH1697" s="142"/>
      <c r="AI1697" s="142">
        <v>1</v>
      </c>
      <c r="AJ1697" s="142"/>
      <c r="AK1697" s="142">
        <v>5</v>
      </c>
      <c r="AL1697" s="142">
        <v>3</v>
      </c>
      <c r="AM1697" s="142"/>
      <c r="AN1697" s="142"/>
      <c r="AO1697" s="142"/>
      <c r="AP1697" s="142"/>
      <c r="AQ1697" s="142"/>
      <c r="AR1697" s="142">
        <v>1</v>
      </c>
      <c r="AS1697" s="142">
        <v>8</v>
      </c>
      <c r="AT1697" s="142"/>
      <c r="AU1697" s="142"/>
      <c r="AV1697" s="142"/>
      <c r="AW1697" s="142"/>
      <c r="AX1697" s="142">
        <v>1</v>
      </c>
      <c r="AY1697" s="142">
        <v>3</v>
      </c>
      <c r="AZ1697" s="142">
        <v>2</v>
      </c>
      <c r="BA1697" s="142"/>
      <c r="BB1697" s="142">
        <v>1</v>
      </c>
      <c r="BC1697" s="142"/>
      <c r="BD1697" s="142"/>
      <c r="BE1697" s="142">
        <v>3</v>
      </c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>
        <v>2</v>
      </c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>
        <v>1</v>
      </c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</v>
      </c>
      <c r="F1700" s="142">
        <v>1</v>
      </c>
      <c r="G1700" s="142"/>
      <c r="H1700" s="142">
        <v>1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>
        <v>1</v>
      </c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>
        <v>1</v>
      </c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&amp;L9A94ECDF&amp;C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&amp;L9A94ECDF&amp;C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&amp;L9A94ECDF&amp;C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2018-06-25T12:38:46Z</cp:lastPrinted>
  <dcterms:created xsi:type="dcterms:W3CDTF">2012-07-26T14:50:59Z</dcterms:created>
  <dcterms:modified xsi:type="dcterms:W3CDTF">2024-04-02T06:26:31Z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9A94ECDF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